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ΕΕΚΦΝ\Στατιστικά\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E50" i="1" l="1"/>
  <c r="F50" i="1"/>
  <c r="L50" i="1" l="1"/>
  <c r="K50" i="1"/>
  <c r="J50" i="1"/>
  <c r="I50" i="1"/>
  <c r="H50" i="1"/>
  <c r="G50" i="1"/>
</calcChain>
</file>

<file path=xl/sharedStrings.xml><?xml version="1.0" encoding="utf-8"?>
<sst xmlns="http://schemas.openxmlformats.org/spreadsheetml/2006/main" count="58" uniqueCount="50">
  <si>
    <t>α/α</t>
  </si>
  <si>
    <t>ΠΡΟΟΡΙΣΜΟΙ</t>
  </si>
  <si>
    <t>Αριθμός αφίξεων κ/ζ</t>
  </si>
  <si>
    <t>Αριθμός αφίξεων 
επιβατών κρουαζιέρας 
(χωρίς αναχωρήσεις)</t>
  </si>
  <si>
    <t>ΜΥΚΟΝΟΣ</t>
  </si>
  <si>
    <t>ΚΕΡΚΥΡΑ</t>
  </si>
  <si>
    <t>ΣΑΝΤΟΡΙΝΗ</t>
  </si>
  <si>
    <t>ΚΑΤΑΚΟΛΟ</t>
  </si>
  <si>
    <t>ΡΟΔΟΣ</t>
  </si>
  <si>
    <t>ΗΡΑΚΛΕΙΟ</t>
  </si>
  <si>
    <t>ΧΑΝΙΑ (ΣΟΥΔΑ)</t>
  </si>
  <si>
    <t>ΠΑΤΜΟΣ</t>
  </si>
  <si>
    <t>ΚΕΦΑΛΛΟΝΙΑ-ΙΘΑΚΗ</t>
  </si>
  <si>
    <t>ΝΑΥΠΛΙΟ</t>
  </si>
  <si>
    <t>ΑΓ.ΝΙΚΟΛΑΟΣ</t>
  </si>
  <si>
    <t>ΣΥΡΟΣ</t>
  </si>
  <si>
    <t>ΛΑΥΡΙΟ</t>
  </si>
  <si>
    <t>ΧΙΟΣ</t>
  </si>
  <si>
    <t>ΙΤΕΑ</t>
  </si>
  <si>
    <t>ΖΑΚΥΝΘΟΣ</t>
  </si>
  <si>
    <t>ΣΑΜΟΣ</t>
  </si>
  <si>
    <t>ΜΗΛΟΣ</t>
  </si>
  <si>
    <t>ΗΓΟΥΜΕΝΙΤΣΑ</t>
  </si>
  <si>
    <t>ΚΑΛΑΜΑΤΑ</t>
  </si>
  <si>
    <t>ΜΟΝΕΜΒΑΣΙΑ</t>
  </si>
  <si>
    <t>ΒΟΛΟΣ</t>
  </si>
  <si>
    <t>ΓΥΘΕΙΟ</t>
  </si>
  <si>
    <t>ΚΩΣ</t>
  </si>
  <si>
    <t>ΣΥΜΗ</t>
  </si>
  <si>
    <t>ΙΟΣ</t>
  </si>
  <si>
    <t>ΝΑΞΟΣ</t>
  </si>
  <si>
    <t>ΠΑΡΟΣ</t>
  </si>
  <si>
    <t>ΚΑΒΑΛΑ</t>
  </si>
  <si>
    <t>ΣΚΙΑΘΟΣ</t>
  </si>
  <si>
    <t>ΜΥΤΙΛΗΝΗ</t>
  </si>
  <si>
    <t>ΘΕΣΣΑΛΟΝΙΚΗ</t>
  </si>
  <si>
    <t>ΠΥΛΟΣ</t>
  </si>
  <si>
    <t>ΡΕΘΥΜΝΟ</t>
  </si>
  <si>
    <t>ΚΥΘΗΡΑ</t>
  </si>
  <si>
    <t>ΣΚΟΠΕΛΟΣ</t>
  </si>
  <si>
    <t>ΠΑΤΡΑ</t>
  </si>
  <si>
    <t>ΛΗΜΝΟΣ</t>
  </si>
  <si>
    <t>ΣΗΤΕΙΑ</t>
  </si>
  <si>
    <t>ΣΥΝΟΛΟ:</t>
  </si>
  <si>
    <r>
      <t>ΠΕΙΡΑΙΑΣ</t>
    </r>
    <r>
      <rPr>
        <b/>
        <sz val="12"/>
        <color theme="1"/>
        <rFont val="Cambria"/>
        <family val="1"/>
      </rPr>
      <t xml:space="preserve"> </t>
    </r>
  </si>
  <si>
    <t>ΑΝΔΡΟΣ</t>
  </si>
  <si>
    <t>ΑΛΕΞ/ΛΗ (ΣΑΜΟΘΡΑΚΗ)</t>
  </si>
  <si>
    <t>ΠΡΕΒΕΖΑ</t>
  </si>
  <si>
    <t>ΣΤΟΙΧΕΙΑ ΚΡΟΥΑΖΙΕΡΑΣ 2017 - 2022 ΣΥΝΟΛΙΚΑ ΧΩΡΑΣ</t>
  </si>
  <si>
    <t>2021 πρόβλεψη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</si>
</sst>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3"/>
      <color theme="1"/>
      <name val="Cambria"/>
      <family val="1"/>
    </font>
    <font>
      <b/>
      <sz val="12"/>
      <color theme="1"/>
      <name val="Calibri Light"/>
      <family val="1"/>
      <charset val="161"/>
      <scheme val="major"/>
    </font>
    <font>
      <b/>
      <sz val="8"/>
      <color theme="1"/>
      <name val="Cambria"/>
      <family val="1"/>
      <charset val="16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5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/>
    <xf numFmtId="3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6" fillId="0" borderId="3" xfId="0" applyFont="1" applyFill="1" applyBorder="1"/>
    <xf numFmtId="3" fontId="6" fillId="0" borderId="3" xfId="0" applyNumberFormat="1" applyFont="1" applyFill="1" applyBorder="1"/>
    <xf numFmtId="3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0" fontId="4" fillId="6" borderId="3" xfId="0" applyFont="1" applyFill="1" applyBorder="1" applyAlignment="1">
      <alignment horizontal="center" vertical="center"/>
    </xf>
    <xf numFmtId="3" fontId="6" fillId="0" borderId="3" xfId="0" quotePrefix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shrinkToFit="1"/>
    </xf>
    <xf numFmtId="0" fontId="4" fillId="0" borderId="7" xfId="0" applyFont="1" applyFill="1" applyBorder="1"/>
    <xf numFmtId="3" fontId="4" fillId="0" borderId="7" xfId="0" applyNumberFormat="1" applyFont="1" applyFill="1" applyBorder="1"/>
    <xf numFmtId="0" fontId="7" fillId="0" borderId="3" xfId="0" applyFont="1" applyFill="1" applyBorder="1" applyAlignment="1">
      <alignment shrinkToFit="1"/>
    </xf>
    <xf numFmtId="0" fontId="8" fillId="0" borderId="3" xfId="0" applyFont="1" applyBorder="1"/>
    <xf numFmtId="0" fontId="5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0" fontId="3" fillId="7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shrinkToFit="1"/>
    </xf>
    <xf numFmtId="0" fontId="6" fillId="0" borderId="8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242886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3636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0"/>
  <sheetViews>
    <sheetView tabSelected="1" topLeftCell="A4" zoomScaleNormal="100" workbookViewId="0">
      <selection activeCell="F11" sqref="F11"/>
    </sheetView>
  </sheetViews>
  <sheetFormatPr defaultRowHeight="15" x14ac:dyDescent="0.25"/>
  <cols>
    <col min="1" max="1" width="3.85546875" bestFit="1" customWidth="1"/>
    <col min="2" max="2" width="21.7109375" customWidth="1"/>
    <col min="3" max="3" width="7.28515625" bestFit="1" customWidth="1"/>
    <col min="4" max="4" width="11.42578125" bestFit="1" customWidth="1"/>
    <col min="5" max="5" width="7.28515625" bestFit="1" customWidth="1"/>
    <col min="6" max="6" width="11.42578125" bestFit="1" customWidth="1"/>
    <col min="7" max="7" width="7.28515625" bestFit="1" customWidth="1"/>
    <col min="8" max="8" width="11.42578125" bestFit="1" customWidth="1"/>
    <col min="9" max="9" width="7.28515625" bestFit="1" customWidth="1"/>
    <col min="10" max="10" width="11.42578125" bestFit="1" customWidth="1"/>
    <col min="11" max="11" width="7.28515625" bestFit="1" customWidth="1"/>
    <col min="12" max="12" width="11.42578125" bestFit="1" customWidth="1"/>
    <col min="13" max="13" width="9.28515625" bestFit="1" customWidth="1"/>
    <col min="14" max="14" width="11.42578125" bestFit="1" customWidth="1"/>
  </cols>
  <sheetData>
    <row r="4" spans="1:12" ht="27" customHeight="1" x14ac:dyDescent="0.25">
      <c r="A4" s="27" t="s">
        <v>48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 x14ac:dyDescent="0.25">
      <c r="A5" s="35"/>
      <c r="B5" s="36"/>
      <c r="C5" s="35" t="s">
        <v>49</v>
      </c>
      <c r="D5" s="36"/>
      <c r="E5" s="33">
        <v>2020</v>
      </c>
      <c r="F5" s="34"/>
      <c r="G5" s="29">
        <v>2019</v>
      </c>
      <c r="H5" s="30"/>
      <c r="I5" s="31">
        <v>2018</v>
      </c>
      <c r="J5" s="31"/>
      <c r="K5" s="32">
        <v>2017</v>
      </c>
      <c r="L5" s="32"/>
    </row>
    <row r="6" spans="1:12" ht="63" x14ac:dyDescent="0.25">
      <c r="A6" s="4" t="s">
        <v>0</v>
      </c>
      <c r="B6" s="4" t="s">
        <v>1</v>
      </c>
      <c r="C6" s="4" t="s">
        <v>2</v>
      </c>
      <c r="D6" s="4" t="s">
        <v>3</v>
      </c>
      <c r="E6" s="24" t="s">
        <v>2</v>
      </c>
      <c r="F6" s="24" t="s">
        <v>3</v>
      </c>
      <c r="G6" s="1" t="s">
        <v>2</v>
      </c>
      <c r="H6" s="1" t="s">
        <v>3</v>
      </c>
      <c r="I6" s="2" t="s">
        <v>2</v>
      </c>
      <c r="J6" s="2" t="s">
        <v>3</v>
      </c>
      <c r="K6" s="3" t="s">
        <v>2</v>
      </c>
      <c r="L6" s="3" t="s">
        <v>3</v>
      </c>
    </row>
    <row r="7" spans="1:12" ht="15.75" x14ac:dyDescent="0.25">
      <c r="A7" s="5">
        <v>1</v>
      </c>
      <c r="B7" s="6" t="s">
        <v>44</v>
      </c>
      <c r="C7" s="6">
        <v>202</v>
      </c>
      <c r="D7" s="7">
        <v>362000</v>
      </c>
      <c r="E7" s="10">
        <v>77</v>
      </c>
      <c r="F7" s="11">
        <v>139450</v>
      </c>
      <c r="G7" s="6">
        <v>622</v>
      </c>
      <c r="H7" s="7">
        <v>1098091</v>
      </c>
      <c r="I7" s="9">
        <v>524</v>
      </c>
      <c r="J7" s="7">
        <v>961632</v>
      </c>
      <c r="K7" s="10">
        <v>576</v>
      </c>
      <c r="L7" s="11">
        <v>1055559</v>
      </c>
    </row>
    <row r="8" spans="1:12" ht="15.75" x14ac:dyDescent="0.25">
      <c r="A8" s="5">
        <v>2</v>
      </c>
      <c r="B8" s="6" t="s">
        <v>6</v>
      </c>
      <c r="C8" s="6">
        <v>160</v>
      </c>
      <c r="D8" s="13">
        <v>210000</v>
      </c>
      <c r="E8" s="26">
        <v>5</v>
      </c>
      <c r="F8" s="7">
        <v>880</v>
      </c>
      <c r="G8" s="6">
        <v>592</v>
      </c>
      <c r="H8" s="13">
        <v>980771</v>
      </c>
      <c r="I8" s="9">
        <v>474</v>
      </c>
      <c r="J8" s="7">
        <v>749286</v>
      </c>
      <c r="K8" s="6">
        <v>406</v>
      </c>
      <c r="L8" s="12">
        <v>620570</v>
      </c>
    </row>
    <row r="9" spans="1:12" ht="15.75" x14ac:dyDescent="0.25">
      <c r="A9" s="5">
        <v>3</v>
      </c>
      <c r="B9" s="6" t="s">
        <v>4</v>
      </c>
      <c r="C9" s="6">
        <v>142</v>
      </c>
      <c r="D9" s="7">
        <v>190000</v>
      </c>
      <c r="E9" s="6">
        <v>11</v>
      </c>
      <c r="F9" s="12">
        <v>12000</v>
      </c>
      <c r="G9" s="6">
        <v>550</v>
      </c>
      <c r="H9" s="13">
        <v>787490</v>
      </c>
      <c r="I9" s="9">
        <v>484</v>
      </c>
      <c r="J9" s="7">
        <v>702256</v>
      </c>
      <c r="K9" s="6">
        <v>501</v>
      </c>
      <c r="L9" s="12">
        <v>699304</v>
      </c>
    </row>
    <row r="10" spans="1:12" ht="15.75" x14ac:dyDescent="0.25">
      <c r="A10" s="14">
        <v>4</v>
      </c>
      <c r="B10" s="6" t="s">
        <v>5</v>
      </c>
      <c r="C10" s="6">
        <v>118</v>
      </c>
      <c r="D10" s="7">
        <v>180000</v>
      </c>
      <c r="E10" s="6">
        <v>14</v>
      </c>
      <c r="F10" s="12">
        <v>8000</v>
      </c>
      <c r="G10" s="6">
        <v>420</v>
      </c>
      <c r="H10" s="7">
        <v>767673</v>
      </c>
      <c r="I10" s="9">
        <v>413</v>
      </c>
      <c r="J10" s="7">
        <v>735832</v>
      </c>
      <c r="K10" s="10">
        <v>410</v>
      </c>
      <c r="L10" s="11">
        <v>679681</v>
      </c>
    </row>
    <row r="11" spans="1:12" ht="15.75" x14ac:dyDescent="0.25">
      <c r="A11" s="5">
        <v>5</v>
      </c>
      <c r="B11" s="6" t="s">
        <v>7</v>
      </c>
      <c r="C11" s="6">
        <v>58</v>
      </c>
      <c r="D11" s="7">
        <v>116000</v>
      </c>
      <c r="E11" s="6">
        <v>10</v>
      </c>
      <c r="F11" s="12">
        <v>2500</v>
      </c>
      <c r="G11" s="6">
        <v>199</v>
      </c>
      <c r="H11" s="13">
        <v>413716</v>
      </c>
      <c r="I11" s="9">
        <v>221</v>
      </c>
      <c r="J11" s="7">
        <v>468046</v>
      </c>
      <c r="K11" s="6">
        <v>271</v>
      </c>
      <c r="L11" s="12">
        <v>567047</v>
      </c>
    </row>
    <row r="12" spans="1:12" ht="15.75" x14ac:dyDescent="0.25">
      <c r="A12" s="5">
        <v>6</v>
      </c>
      <c r="B12" s="6" t="s">
        <v>8</v>
      </c>
      <c r="C12" s="6">
        <v>70</v>
      </c>
      <c r="D12" s="7">
        <v>84000</v>
      </c>
      <c r="E12" s="6">
        <v>12</v>
      </c>
      <c r="F12" s="12">
        <v>15000</v>
      </c>
      <c r="G12" s="6">
        <v>258</v>
      </c>
      <c r="H12" s="13">
        <v>308194</v>
      </c>
      <c r="I12" s="9">
        <v>210</v>
      </c>
      <c r="J12" s="7">
        <v>237808</v>
      </c>
      <c r="K12" s="6">
        <v>248</v>
      </c>
      <c r="L12" s="12">
        <v>274903</v>
      </c>
    </row>
    <row r="13" spans="1:12" ht="15.75" x14ac:dyDescent="0.25">
      <c r="A13" s="5">
        <v>7</v>
      </c>
      <c r="B13" s="6" t="s">
        <v>9</v>
      </c>
      <c r="C13" s="6">
        <v>57</v>
      </c>
      <c r="D13" s="7">
        <v>82000</v>
      </c>
      <c r="E13" s="6">
        <v>22</v>
      </c>
      <c r="F13" s="12">
        <v>33500</v>
      </c>
      <c r="G13" s="6">
        <v>204</v>
      </c>
      <c r="H13" s="13">
        <v>307043</v>
      </c>
      <c r="I13" s="9">
        <v>187</v>
      </c>
      <c r="J13" s="7">
        <v>297929</v>
      </c>
      <c r="K13" s="6">
        <v>131</v>
      </c>
      <c r="L13" s="12">
        <v>181693</v>
      </c>
    </row>
    <row r="14" spans="1:12" ht="15.75" x14ac:dyDescent="0.25">
      <c r="A14" s="5">
        <v>8</v>
      </c>
      <c r="B14" s="6" t="s">
        <v>10</v>
      </c>
      <c r="C14" s="6">
        <v>36</v>
      </c>
      <c r="D14" s="7">
        <v>72500</v>
      </c>
      <c r="E14" s="6">
        <v>3</v>
      </c>
      <c r="F14" s="12">
        <v>900</v>
      </c>
      <c r="G14" s="6">
        <v>132</v>
      </c>
      <c r="H14" s="15">
        <v>265956</v>
      </c>
      <c r="I14" s="9">
        <v>78</v>
      </c>
      <c r="J14" s="7">
        <v>139944</v>
      </c>
      <c r="K14" s="10">
        <v>84</v>
      </c>
      <c r="L14" s="12">
        <v>128067</v>
      </c>
    </row>
    <row r="15" spans="1:12" ht="15.75" x14ac:dyDescent="0.25">
      <c r="A15" s="5">
        <v>9</v>
      </c>
      <c r="B15" s="16" t="s">
        <v>12</v>
      </c>
      <c r="C15" s="25">
        <v>29</v>
      </c>
      <c r="D15" s="7">
        <v>68000</v>
      </c>
      <c r="E15" s="10">
        <v>8</v>
      </c>
      <c r="F15" s="12">
        <v>8500</v>
      </c>
      <c r="G15" s="8">
        <v>133</v>
      </c>
      <c r="H15" s="15">
        <v>259261</v>
      </c>
      <c r="I15" s="9">
        <v>90</v>
      </c>
      <c r="J15" s="7">
        <v>144074</v>
      </c>
      <c r="K15" s="10">
        <v>50</v>
      </c>
      <c r="L15" s="15">
        <v>61598</v>
      </c>
    </row>
    <row r="16" spans="1:12" ht="15.75" x14ac:dyDescent="0.25">
      <c r="A16" s="5">
        <v>10</v>
      </c>
      <c r="B16" s="6" t="s">
        <v>11</v>
      </c>
      <c r="C16" s="6">
        <v>42</v>
      </c>
      <c r="D16" s="7">
        <v>30200</v>
      </c>
      <c r="E16" s="6">
        <v>7</v>
      </c>
      <c r="F16" s="12">
        <v>6100</v>
      </c>
      <c r="G16" s="8">
        <v>156</v>
      </c>
      <c r="H16" s="7">
        <v>112721</v>
      </c>
      <c r="I16" s="9">
        <v>124</v>
      </c>
      <c r="J16" s="7">
        <v>103126</v>
      </c>
      <c r="K16" s="6">
        <v>136</v>
      </c>
      <c r="L16" s="12">
        <v>110878</v>
      </c>
    </row>
    <row r="17" spans="1:12" ht="15.75" x14ac:dyDescent="0.25">
      <c r="A17" s="5">
        <v>11</v>
      </c>
      <c r="B17" s="6" t="s">
        <v>13</v>
      </c>
      <c r="C17" s="6">
        <v>24</v>
      </c>
      <c r="D17" s="7">
        <v>9400</v>
      </c>
      <c r="E17" s="6">
        <v>9</v>
      </c>
      <c r="F17" s="12">
        <v>3800</v>
      </c>
      <c r="G17" s="8">
        <v>88</v>
      </c>
      <c r="H17" s="7">
        <v>34704</v>
      </c>
      <c r="I17" s="9">
        <v>75</v>
      </c>
      <c r="J17" s="7">
        <v>57894</v>
      </c>
      <c r="K17" s="6">
        <v>86</v>
      </c>
      <c r="L17" s="11">
        <v>29689</v>
      </c>
    </row>
    <row r="18" spans="1:12" ht="15.75" x14ac:dyDescent="0.25">
      <c r="A18" s="5">
        <v>12</v>
      </c>
      <c r="B18" s="6" t="s">
        <v>14</v>
      </c>
      <c r="C18" s="6">
        <v>9</v>
      </c>
      <c r="D18" s="7">
        <v>7800</v>
      </c>
      <c r="E18" s="6">
        <v>4</v>
      </c>
      <c r="F18" s="12">
        <v>3100</v>
      </c>
      <c r="G18" s="10">
        <v>37</v>
      </c>
      <c r="H18" s="7">
        <v>32500</v>
      </c>
      <c r="I18" s="9">
        <v>24</v>
      </c>
      <c r="J18" s="7">
        <v>13616</v>
      </c>
      <c r="K18" s="6">
        <v>43</v>
      </c>
      <c r="L18" s="12">
        <v>28972</v>
      </c>
    </row>
    <row r="19" spans="1:12" ht="15.75" x14ac:dyDescent="0.25">
      <c r="A19" s="5">
        <v>13</v>
      </c>
      <c r="B19" s="6" t="s">
        <v>15</v>
      </c>
      <c r="C19" s="6">
        <v>21</v>
      </c>
      <c r="D19" s="7">
        <v>7500</v>
      </c>
      <c r="E19" s="6">
        <v>7</v>
      </c>
      <c r="F19" s="12">
        <v>2800</v>
      </c>
      <c r="G19" s="8">
        <v>82</v>
      </c>
      <c r="H19" s="7">
        <v>26748</v>
      </c>
      <c r="I19" s="9">
        <v>80</v>
      </c>
      <c r="J19" s="7">
        <v>18071</v>
      </c>
      <c r="K19" s="6">
        <v>75</v>
      </c>
      <c r="L19" s="12">
        <v>24543</v>
      </c>
    </row>
    <row r="20" spans="1:12" ht="15.75" x14ac:dyDescent="0.25">
      <c r="A20" s="5">
        <v>14</v>
      </c>
      <c r="B20" s="6" t="s">
        <v>21</v>
      </c>
      <c r="C20" s="6">
        <v>8</v>
      </c>
      <c r="D20" s="7">
        <v>6700</v>
      </c>
      <c r="E20" s="6">
        <v>3</v>
      </c>
      <c r="F20" s="12">
        <v>2750</v>
      </c>
      <c r="G20" s="8">
        <v>38</v>
      </c>
      <c r="H20" s="7">
        <v>23641</v>
      </c>
      <c r="I20" s="9">
        <v>27</v>
      </c>
      <c r="J20" s="7">
        <v>16667</v>
      </c>
      <c r="K20" s="6">
        <v>23</v>
      </c>
      <c r="L20" s="12">
        <v>9222</v>
      </c>
    </row>
    <row r="21" spans="1:12" ht="15.75" x14ac:dyDescent="0.25">
      <c r="A21" s="5">
        <v>15</v>
      </c>
      <c r="B21" s="6" t="s">
        <v>19</v>
      </c>
      <c r="C21" s="6">
        <v>4</v>
      </c>
      <c r="D21" s="7">
        <v>4800</v>
      </c>
      <c r="E21" s="6">
        <v>2</v>
      </c>
      <c r="F21" s="12">
        <v>2250</v>
      </c>
      <c r="G21" s="10">
        <v>20</v>
      </c>
      <c r="H21" s="7">
        <v>17226</v>
      </c>
      <c r="I21" s="9">
        <v>17</v>
      </c>
      <c r="J21" s="7">
        <v>14284</v>
      </c>
      <c r="K21" s="6">
        <v>17</v>
      </c>
      <c r="L21" s="12">
        <v>13104</v>
      </c>
    </row>
    <row r="22" spans="1:12" ht="15.75" x14ac:dyDescent="0.25">
      <c r="A22" s="5">
        <v>16</v>
      </c>
      <c r="B22" s="6" t="s">
        <v>25</v>
      </c>
      <c r="C22" s="6">
        <v>5</v>
      </c>
      <c r="D22" s="7">
        <v>2960</v>
      </c>
      <c r="E22" s="6">
        <v>2</v>
      </c>
      <c r="F22" s="12">
        <v>1720</v>
      </c>
      <c r="G22" s="8">
        <v>22</v>
      </c>
      <c r="H22" s="7">
        <v>12574</v>
      </c>
      <c r="I22" s="9">
        <v>27</v>
      </c>
      <c r="J22" s="7">
        <v>31336</v>
      </c>
      <c r="K22" s="6">
        <v>9</v>
      </c>
      <c r="L22" s="12">
        <v>7618</v>
      </c>
    </row>
    <row r="23" spans="1:12" ht="15.75" x14ac:dyDescent="0.25">
      <c r="A23" s="5">
        <v>17</v>
      </c>
      <c r="B23" s="6" t="s">
        <v>24</v>
      </c>
      <c r="C23" s="6">
        <v>6</v>
      </c>
      <c r="D23" s="7">
        <v>2800</v>
      </c>
      <c r="E23" s="6">
        <v>3</v>
      </c>
      <c r="F23" s="12">
        <v>1310</v>
      </c>
      <c r="G23" s="8">
        <v>55</v>
      </c>
      <c r="H23" s="7">
        <v>10107</v>
      </c>
      <c r="I23" s="9">
        <v>43</v>
      </c>
      <c r="J23" s="7">
        <v>9154</v>
      </c>
      <c r="K23" s="10">
        <v>39</v>
      </c>
      <c r="L23" s="11">
        <v>7742</v>
      </c>
    </row>
    <row r="24" spans="1:12" ht="15.75" x14ac:dyDescent="0.25">
      <c r="A24" s="5">
        <v>18</v>
      </c>
      <c r="B24" s="6" t="s">
        <v>20</v>
      </c>
      <c r="C24" s="6">
        <v>9</v>
      </c>
      <c r="D24" s="7">
        <v>2740</v>
      </c>
      <c r="E24" s="6">
        <v>5</v>
      </c>
      <c r="F24" s="12">
        <v>1420</v>
      </c>
      <c r="G24" s="8">
        <v>42</v>
      </c>
      <c r="H24" s="7">
        <v>9674</v>
      </c>
      <c r="I24" s="9">
        <v>96</v>
      </c>
      <c r="J24" s="7">
        <v>14737</v>
      </c>
      <c r="K24" s="6">
        <v>39</v>
      </c>
      <c r="L24" s="12">
        <v>10008</v>
      </c>
    </row>
    <row r="25" spans="1:12" ht="15.75" x14ac:dyDescent="0.25">
      <c r="A25" s="5">
        <v>19</v>
      </c>
      <c r="B25" s="6" t="s">
        <v>26</v>
      </c>
      <c r="C25" s="6">
        <v>3</v>
      </c>
      <c r="D25" s="7">
        <v>2200</v>
      </c>
      <c r="E25" s="6">
        <v>1</v>
      </c>
      <c r="F25" s="12">
        <v>1040</v>
      </c>
      <c r="G25" s="8">
        <v>19</v>
      </c>
      <c r="H25" s="7">
        <v>9674</v>
      </c>
      <c r="I25" s="9">
        <v>18</v>
      </c>
      <c r="J25" s="7">
        <v>8642</v>
      </c>
      <c r="K25" s="6">
        <v>16</v>
      </c>
      <c r="L25" s="12">
        <v>6738</v>
      </c>
    </row>
    <row r="26" spans="1:12" ht="15.75" x14ac:dyDescent="0.25">
      <c r="A26" s="5">
        <v>20</v>
      </c>
      <c r="B26" s="6" t="s">
        <v>28</v>
      </c>
      <c r="C26" s="6">
        <v>2</v>
      </c>
      <c r="D26" s="7">
        <v>1410</v>
      </c>
      <c r="E26" s="6">
        <v>1</v>
      </c>
      <c r="F26" s="12">
        <v>810</v>
      </c>
      <c r="G26" s="8">
        <v>22</v>
      </c>
      <c r="H26" s="7">
        <v>9386</v>
      </c>
      <c r="I26" s="9">
        <v>17</v>
      </c>
      <c r="J26" s="7">
        <v>6669</v>
      </c>
      <c r="K26" s="6">
        <v>10</v>
      </c>
      <c r="L26" s="12">
        <v>5580</v>
      </c>
    </row>
    <row r="27" spans="1:12" ht="15.75" x14ac:dyDescent="0.25">
      <c r="A27" s="5">
        <v>21</v>
      </c>
      <c r="B27" s="6" t="s">
        <v>23</v>
      </c>
      <c r="C27" s="6">
        <v>5</v>
      </c>
      <c r="D27" s="7">
        <v>3910</v>
      </c>
      <c r="E27" s="6">
        <v>2</v>
      </c>
      <c r="F27" s="12">
        <v>1840</v>
      </c>
      <c r="G27" s="8">
        <v>11</v>
      </c>
      <c r="H27" s="7">
        <v>9288</v>
      </c>
      <c r="I27" s="9">
        <v>8</v>
      </c>
      <c r="J27" s="7">
        <v>7281</v>
      </c>
      <c r="K27" s="6">
        <v>11</v>
      </c>
      <c r="L27" s="12">
        <v>8020</v>
      </c>
    </row>
    <row r="28" spans="1:12" ht="15.75" x14ac:dyDescent="0.25">
      <c r="A28" s="5">
        <v>22</v>
      </c>
      <c r="B28" s="6" t="s">
        <v>18</v>
      </c>
      <c r="C28" s="6">
        <v>6</v>
      </c>
      <c r="D28" s="7">
        <v>4000</v>
      </c>
      <c r="E28" s="6">
        <v>6</v>
      </c>
      <c r="F28" s="12">
        <v>2100</v>
      </c>
      <c r="G28" s="8">
        <v>45</v>
      </c>
      <c r="H28" s="7">
        <v>5168</v>
      </c>
      <c r="I28" s="9">
        <v>35</v>
      </c>
      <c r="J28" s="7">
        <v>3628</v>
      </c>
      <c r="K28" s="6">
        <v>74</v>
      </c>
      <c r="L28" s="12">
        <v>14423</v>
      </c>
    </row>
    <row r="29" spans="1:12" ht="15.75" x14ac:dyDescent="0.25">
      <c r="A29" s="5">
        <v>23</v>
      </c>
      <c r="B29" s="6" t="s">
        <v>27</v>
      </c>
      <c r="C29" s="6">
        <v>5</v>
      </c>
      <c r="D29" s="7">
        <v>3050</v>
      </c>
      <c r="E29" s="6">
        <v>5</v>
      </c>
      <c r="F29" s="12">
        <v>2000</v>
      </c>
      <c r="G29" s="8">
        <v>19</v>
      </c>
      <c r="H29" s="7">
        <v>5150</v>
      </c>
      <c r="I29" s="9">
        <v>10</v>
      </c>
      <c r="J29" s="7">
        <v>4153</v>
      </c>
      <c r="K29" s="6">
        <v>16</v>
      </c>
      <c r="L29" s="12">
        <v>6451</v>
      </c>
    </row>
    <row r="30" spans="1:12" ht="15.75" x14ac:dyDescent="0.25">
      <c r="A30" s="5">
        <v>24</v>
      </c>
      <c r="B30" s="6" t="s">
        <v>31</v>
      </c>
      <c r="C30" s="6">
        <v>9</v>
      </c>
      <c r="D30" s="7">
        <v>2900</v>
      </c>
      <c r="E30" s="6">
        <v>8</v>
      </c>
      <c r="F30" s="12">
        <v>1980</v>
      </c>
      <c r="G30" s="10">
        <v>27</v>
      </c>
      <c r="H30" s="7">
        <v>4871</v>
      </c>
      <c r="I30" s="9">
        <v>17</v>
      </c>
      <c r="J30" s="7">
        <v>2476</v>
      </c>
      <c r="K30" s="6">
        <v>16</v>
      </c>
      <c r="L30" s="12">
        <v>3916</v>
      </c>
    </row>
    <row r="31" spans="1:12" ht="15.75" x14ac:dyDescent="0.25">
      <c r="A31" s="5">
        <v>25</v>
      </c>
      <c r="B31" s="6" t="s">
        <v>35</v>
      </c>
      <c r="C31" s="6">
        <v>5</v>
      </c>
      <c r="D31" s="7">
        <v>4880</v>
      </c>
      <c r="E31" s="6">
        <v>2</v>
      </c>
      <c r="F31" s="12">
        <v>2050</v>
      </c>
      <c r="G31" s="10">
        <v>6</v>
      </c>
      <c r="H31" s="7">
        <v>4865</v>
      </c>
      <c r="I31" s="9">
        <v>5</v>
      </c>
      <c r="J31" s="7">
        <v>1502</v>
      </c>
      <c r="K31" s="6">
        <v>4</v>
      </c>
      <c r="L31" s="12">
        <v>2424</v>
      </c>
    </row>
    <row r="32" spans="1:12" ht="15.75" x14ac:dyDescent="0.25">
      <c r="A32" s="5">
        <v>26</v>
      </c>
      <c r="B32" s="6" t="s">
        <v>34</v>
      </c>
      <c r="C32" s="6">
        <v>2</v>
      </c>
      <c r="D32" s="7">
        <v>1400</v>
      </c>
      <c r="E32" s="6">
        <v>1</v>
      </c>
      <c r="F32" s="12">
        <v>750</v>
      </c>
      <c r="G32" s="10">
        <v>7</v>
      </c>
      <c r="H32" s="7">
        <v>3180</v>
      </c>
      <c r="I32" s="9">
        <v>1</v>
      </c>
      <c r="J32" s="7">
        <v>260</v>
      </c>
      <c r="K32" s="6">
        <v>5</v>
      </c>
      <c r="L32" s="12">
        <v>2482</v>
      </c>
    </row>
    <row r="33" spans="1:12" ht="15.75" x14ac:dyDescent="0.25">
      <c r="A33" s="5">
        <v>27</v>
      </c>
      <c r="B33" s="6" t="s">
        <v>32</v>
      </c>
      <c r="C33" s="6">
        <v>3</v>
      </c>
      <c r="D33" s="7">
        <v>2180</v>
      </c>
      <c r="E33" s="6">
        <v>2</v>
      </c>
      <c r="F33" s="12">
        <v>1980</v>
      </c>
      <c r="G33" s="10">
        <v>7</v>
      </c>
      <c r="H33" s="7">
        <v>2699</v>
      </c>
      <c r="I33" s="9">
        <v>5</v>
      </c>
      <c r="J33" s="7">
        <v>1954</v>
      </c>
      <c r="K33" s="6">
        <v>6</v>
      </c>
      <c r="L33" s="12">
        <v>3226</v>
      </c>
    </row>
    <row r="34" spans="1:12" ht="15.75" x14ac:dyDescent="0.25">
      <c r="A34" s="5">
        <v>28</v>
      </c>
      <c r="B34" s="6" t="s">
        <v>17</v>
      </c>
      <c r="C34" s="6">
        <v>2</v>
      </c>
      <c r="D34" s="7">
        <v>980</v>
      </c>
      <c r="E34" s="6">
        <v>1</v>
      </c>
      <c r="F34" s="12">
        <v>500</v>
      </c>
      <c r="G34" s="10">
        <v>5</v>
      </c>
      <c r="H34" s="7">
        <v>2328</v>
      </c>
      <c r="I34" s="9">
        <v>10</v>
      </c>
      <c r="J34" s="7">
        <v>1766</v>
      </c>
      <c r="K34" s="6">
        <v>7</v>
      </c>
      <c r="L34" s="12">
        <v>16445</v>
      </c>
    </row>
    <row r="35" spans="1:12" ht="15.75" x14ac:dyDescent="0.25">
      <c r="A35" s="5">
        <v>29</v>
      </c>
      <c r="B35" s="6" t="s">
        <v>41</v>
      </c>
      <c r="C35" s="6">
        <v>2</v>
      </c>
      <c r="D35" s="7">
        <v>760</v>
      </c>
      <c r="E35" s="6">
        <v>1</v>
      </c>
      <c r="F35" s="12">
        <v>380</v>
      </c>
      <c r="G35" s="8">
        <v>8</v>
      </c>
      <c r="H35" s="7">
        <v>2035</v>
      </c>
      <c r="I35" s="9">
        <v>2</v>
      </c>
      <c r="J35" s="7">
        <v>346</v>
      </c>
      <c r="K35" s="6">
        <v>2</v>
      </c>
      <c r="L35" s="12">
        <v>381</v>
      </c>
    </row>
    <row r="36" spans="1:12" ht="15.75" x14ac:dyDescent="0.25">
      <c r="A36" s="5">
        <v>30</v>
      </c>
      <c r="B36" s="6" t="s">
        <v>37</v>
      </c>
      <c r="C36" s="6">
        <v>7</v>
      </c>
      <c r="D36" s="7">
        <v>2000</v>
      </c>
      <c r="E36" s="6">
        <v>4</v>
      </c>
      <c r="F36" s="12">
        <v>980</v>
      </c>
      <c r="G36" s="8">
        <v>24</v>
      </c>
      <c r="H36" s="7">
        <v>1769</v>
      </c>
      <c r="I36" s="9">
        <v>16</v>
      </c>
      <c r="J36" s="7">
        <v>741</v>
      </c>
      <c r="K36" s="6">
        <v>21</v>
      </c>
      <c r="L36" s="12">
        <v>1301</v>
      </c>
    </row>
    <row r="37" spans="1:12" ht="15.75" x14ac:dyDescent="0.25">
      <c r="A37" s="5">
        <v>31</v>
      </c>
      <c r="B37" s="6" t="s">
        <v>33</v>
      </c>
      <c r="C37" s="6">
        <v>4</v>
      </c>
      <c r="D37" s="7">
        <v>1680</v>
      </c>
      <c r="E37" s="6">
        <v>2</v>
      </c>
      <c r="F37" s="12">
        <v>900</v>
      </c>
      <c r="G37" s="8">
        <v>8</v>
      </c>
      <c r="H37" s="7">
        <v>1716</v>
      </c>
      <c r="I37" s="9">
        <v>8</v>
      </c>
      <c r="J37" s="7">
        <v>8119</v>
      </c>
      <c r="K37" s="6">
        <v>6</v>
      </c>
      <c r="L37" s="12">
        <v>3111</v>
      </c>
    </row>
    <row r="38" spans="1:12" ht="15.75" x14ac:dyDescent="0.25">
      <c r="A38" s="5">
        <v>32</v>
      </c>
      <c r="B38" s="6" t="s">
        <v>36</v>
      </c>
      <c r="C38" s="6">
        <v>1</v>
      </c>
      <c r="D38" s="7">
        <v>800</v>
      </c>
      <c r="E38" s="6">
        <v>1</v>
      </c>
      <c r="F38" s="12">
        <v>500</v>
      </c>
      <c r="G38" s="8">
        <v>9</v>
      </c>
      <c r="H38" s="7">
        <v>1619</v>
      </c>
      <c r="I38" s="9">
        <v>13</v>
      </c>
      <c r="J38" s="7">
        <v>2662</v>
      </c>
      <c r="K38" s="6">
        <v>9</v>
      </c>
      <c r="L38" s="12">
        <v>1601</v>
      </c>
    </row>
    <row r="39" spans="1:12" ht="15.75" x14ac:dyDescent="0.25">
      <c r="A39" s="5">
        <v>33</v>
      </c>
      <c r="B39" s="6" t="s">
        <v>30</v>
      </c>
      <c r="C39" s="6">
        <v>4</v>
      </c>
      <c r="D39" s="7">
        <v>2100</v>
      </c>
      <c r="E39" s="6">
        <v>3</v>
      </c>
      <c r="F39" s="12">
        <v>1050</v>
      </c>
      <c r="G39" s="8">
        <v>16</v>
      </c>
      <c r="H39" s="7">
        <v>1293</v>
      </c>
      <c r="I39" s="9">
        <v>22</v>
      </c>
      <c r="J39" s="7">
        <v>3459</v>
      </c>
      <c r="K39" s="6">
        <v>16</v>
      </c>
      <c r="L39" s="12">
        <v>4236</v>
      </c>
    </row>
    <row r="40" spans="1:12" ht="15.75" x14ac:dyDescent="0.25">
      <c r="A40" s="5">
        <v>34</v>
      </c>
      <c r="B40" s="6" t="s">
        <v>40</v>
      </c>
      <c r="C40" s="6">
        <v>2</v>
      </c>
      <c r="D40" s="7">
        <v>2500</v>
      </c>
      <c r="E40" s="6">
        <v>1</v>
      </c>
      <c r="F40" s="12">
        <v>1200</v>
      </c>
      <c r="G40" s="8">
        <v>2</v>
      </c>
      <c r="H40" s="7">
        <v>1219</v>
      </c>
      <c r="I40" s="9">
        <v>2</v>
      </c>
      <c r="J40" s="7">
        <v>1647</v>
      </c>
      <c r="K40" s="6">
        <v>2</v>
      </c>
      <c r="L40" s="12">
        <v>952</v>
      </c>
    </row>
    <row r="41" spans="1:12" ht="15.75" x14ac:dyDescent="0.25">
      <c r="A41" s="5">
        <v>35</v>
      </c>
      <c r="B41" s="6" t="s">
        <v>39</v>
      </c>
      <c r="C41" s="6">
        <v>2</v>
      </c>
      <c r="D41" s="6">
        <v>1300</v>
      </c>
      <c r="E41" s="6">
        <v>1</v>
      </c>
      <c r="F41" s="6">
        <v>680</v>
      </c>
      <c r="G41" s="8">
        <v>5</v>
      </c>
      <c r="H41" s="7">
        <v>1139</v>
      </c>
      <c r="I41" s="9">
        <v>5</v>
      </c>
      <c r="J41" s="7">
        <v>2192</v>
      </c>
      <c r="K41" s="6">
        <v>3</v>
      </c>
      <c r="L41" s="6">
        <v>1038</v>
      </c>
    </row>
    <row r="42" spans="1:12" ht="15.75" x14ac:dyDescent="0.25">
      <c r="A42" s="5">
        <v>36</v>
      </c>
      <c r="B42" s="6" t="s">
        <v>22</v>
      </c>
      <c r="C42" s="6">
        <v>2</v>
      </c>
      <c r="D42" s="6">
        <v>790</v>
      </c>
      <c r="E42" s="6">
        <v>1</v>
      </c>
      <c r="F42" s="12">
        <v>340</v>
      </c>
      <c r="G42" s="8">
        <v>5</v>
      </c>
      <c r="H42" s="7">
        <v>1053</v>
      </c>
      <c r="I42" s="9">
        <v>14</v>
      </c>
      <c r="J42" s="7">
        <v>12650</v>
      </c>
      <c r="K42" s="6">
        <v>8</v>
      </c>
      <c r="L42" s="12">
        <v>9088</v>
      </c>
    </row>
    <row r="43" spans="1:12" ht="15.75" x14ac:dyDescent="0.25">
      <c r="A43" s="5">
        <v>37</v>
      </c>
      <c r="B43" s="6" t="s">
        <v>38</v>
      </c>
      <c r="C43" s="6">
        <v>1</v>
      </c>
      <c r="D43" s="6">
        <v>240</v>
      </c>
      <c r="E43" s="6">
        <v>0</v>
      </c>
      <c r="F43" s="12">
        <v>0</v>
      </c>
      <c r="G43" s="10">
        <v>3</v>
      </c>
      <c r="H43" s="10">
        <v>500</v>
      </c>
      <c r="I43" s="9">
        <v>2</v>
      </c>
      <c r="J43" s="7">
        <v>92</v>
      </c>
      <c r="K43" s="6">
        <v>5</v>
      </c>
      <c r="L43" s="12">
        <v>1298</v>
      </c>
    </row>
    <row r="44" spans="1:12" ht="15.75" x14ac:dyDescent="0.25">
      <c r="A44" s="5">
        <v>38</v>
      </c>
      <c r="B44" s="6" t="s">
        <v>45</v>
      </c>
      <c r="C44" s="6">
        <v>1</v>
      </c>
      <c r="D44" s="6">
        <v>320</v>
      </c>
      <c r="E44" s="6">
        <v>0</v>
      </c>
      <c r="F44" s="12">
        <v>0</v>
      </c>
      <c r="G44" s="10">
        <v>1</v>
      </c>
      <c r="H44" s="10">
        <v>458</v>
      </c>
      <c r="I44" s="9">
        <v>0</v>
      </c>
      <c r="J44" s="7">
        <v>0</v>
      </c>
      <c r="K44" s="6">
        <v>0</v>
      </c>
      <c r="L44" s="12">
        <v>0</v>
      </c>
    </row>
    <row r="45" spans="1:12" ht="15.75" x14ac:dyDescent="0.25">
      <c r="A45" s="5">
        <v>39</v>
      </c>
      <c r="B45" s="6" t="s">
        <v>42</v>
      </c>
      <c r="C45" s="17">
        <v>0</v>
      </c>
      <c r="D45" s="17">
        <v>0</v>
      </c>
      <c r="E45" s="17">
        <v>0</v>
      </c>
      <c r="F45" s="18">
        <v>0</v>
      </c>
      <c r="G45" s="8">
        <v>0</v>
      </c>
      <c r="H45" s="7">
        <v>0</v>
      </c>
      <c r="I45" s="9">
        <v>3</v>
      </c>
      <c r="J45" s="7">
        <v>1447</v>
      </c>
      <c r="K45" s="6">
        <v>0</v>
      </c>
      <c r="L45" s="6">
        <v>0</v>
      </c>
    </row>
    <row r="46" spans="1:12" ht="15.75" x14ac:dyDescent="0.25">
      <c r="A46" s="5">
        <v>40</v>
      </c>
      <c r="B46" s="6" t="s">
        <v>29</v>
      </c>
      <c r="C46" s="6">
        <v>0</v>
      </c>
      <c r="D46" s="6">
        <v>0</v>
      </c>
      <c r="E46" s="9">
        <v>0</v>
      </c>
      <c r="F46" s="13">
        <v>0</v>
      </c>
      <c r="G46" s="8">
        <v>0</v>
      </c>
      <c r="H46" s="7">
        <v>0</v>
      </c>
      <c r="I46" s="9">
        <v>1</v>
      </c>
      <c r="J46" s="7">
        <v>680</v>
      </c>
      <c r="K46" s="6">
        <v>8</v>
      </c>
      <c r="L46" s="12">
        <v>5048</v>
      </c>
    </row>
    <row r="47" spans="1:12" ht="15.75" x14ac:dyDescent="0.25">
      <c r="A47" s="5">
        <v>41</v>
      </c>
      <c r="B47" s="19" t="s">
        <v>46</v>
      </c>
      <c r="C47" s="6">
        <v>0</v>
      </c>
      <c r="D47" s="6">
        <v>0</v>
      </c>
      <c r="E47" s="6">
        <v>0</v>
      </c>
      <c r="F47" s="6">
        <v>0</v>
      </c>
      <c r="G47" s="8">
        <v>0</v>
      </c>
      <c r="H47" s="7">
        <v>0</v>
      </c>
      <c r="I47" s="9">
        <v>2</v>
      </c>
      <c r="J47" s="7">
        <v>584</v>
      </c>
      <c r="K47" s="6">
        <v>0</v>
      </c>
      <c r="L47" s="6">
        <v>0</v>
      </c>
    </row>
    <row r="48" spans="1:12" ht="15.75" x14ac:dyDescent="0.25">
      <c r="A48" s="5">
        <v>42</v>
      </c>
      <c r="B48" s="6" t="s">
        <v>16</v>
      </c>
      <c r="C48" s="6">
        <v>38</v>
      </c>
      <c r="D48" s="7">
        <v>26000</v>
      </c>
      <c r="E48" s="6">
        <v>0</v>
      </c>
      <c r="F48" s="12">
        <v>0</v>
      </c>
      <c r="G48" s="8">
        <v>0</v>
      </c>
      <c r="H48" s="7">
        <v>0</v>
      </c>
      <c r="I48" s="9">
        <v>0</v>
      </c>
      <c r="J48" s="7">
        <v>0</v>
      </c>
      <c r="K48" s="6">
        <v>26</v>
      </c>
      <c r="L48" s="12">
        <v>17406</v>
      </c>
    </row>
    <row r="49" spans="1:12" ht="15.75" x14ac:dyDescent="0.25">
      <c r="A49" s="5">
        <v>43</v>
      </c>
      <c r="B49" s="6" t="s">
        <v>47</v>
      </c>
      <c r="C49" s="6">
        <v>0</v>
      </c>
      <c r="D49" s="6">
        <v>0</v>
      </c>
      <c r="E49" s="6">
        <v>0</v>
      </c>
      <c r="F49" s="12">
        <v>0</v>
      </c>
      <c r="G49" s="8">
        <v>0</v>
      </c>
      <c r="H49" s="7">
        <v>0</v>
      </c>
      <c r="I49" s="9">
        <v>0</v>
      </c>
      <c r="J49" s="7">
        <v>0</v>
      </c>
      <c r="K49" s="6">
        <v>0</v>
      </c>
      <c r="L49" s="12">
        <v>0</v>
      </c>
    </row>
    <row r="50" spans="1:12" ht="15.75" x14ac:dyDescent="0.25">
      <c r="A50" s="20"/>
      <c r="B50" s="21" t="s">
        <v>43</v>
      </c>
      <c r="C50" s="21">
        <f>SUM(C7:C49)</f>
        <v>1106</v>
      </c>
      <c r="D50" s="22">
        <f>SUM(D7:D49)</f>
        <v>1504800</v>
      </c>
      <c r="E50" s="23">
        <f>SUM(E7:E49)</f>
        <v>247</v>
      </c>
      <c r="F50" s="23">
        <f>SUM(F7:F49)</f>
        <v>267060</v>
      </c>
      <c r="G50" s="21">
        <f t="shared" ref="G50:L50" si="0">SUM(G7:G49)</f>
        <v>3899</v>
      </c>
      <c r="H50" s="22">
        <f t="shared" si="0"/>
        <v>5537500</v>
      </c>
      <c r="I50" s="22">
        <f t="shared" si="0"/>
        <v>3410</v>
      </c>
      <c r="J50" s="23">
        <f t="shared" si="0"/>
        <v>4788642</v>
      </c>
      <c r="K50" s="23">
        <f t="shared" si="0"/>
        <v>3415</v>
      </c>
      <c r="L50" s="23">
        <f t="shared" si="0"/>
        <v>4625363</v>
      </c>
    </row>
  </sheetData>
  <mergeCells count="7">
    <mergeCell ref="A4:L4"/>
    <mergeCell ref="G5:H5"/>
    <mergeCell ref="I5:J5"/>
    <mergeCell ref="K5:L5"/>
    <mergeCell ref="E5:F5"/>
    <mergeCell ref="A5:B5"/>
    <mergeCell ref="C5:D5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dcterms:created xsi:type="dcterms:W3CDTF">2020-01-07T13:36:40Z</dcterms:created>
  <dcterms:modified xsi:type="dcterms:W3CDTF">2021-01-27T13:49:45Z</dcterms:modified>
</cp:coreProperties>
</file>